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T5" i="1"/>
  <c r="U5" l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U20" l="1"/>
  <c r="T20"/>
</calcChain>
</file>

<file path=xl/sharedStrings.xml><?xml version="1.0" encoding="utf-8"?>
<sst xmlns="http://schemas.openxmlformats.org/spreadsheetml/2006/main" count="63" uniqueCount="56">
  <si>
    <t>ID</t>
  </si>
  <si>
    <t>First Name</t>
  </si>
  <si>
    <t>Surname</t>
  </si>
  <si>
    <t>Degree</t>
  </si>
  <si>
    <t>Day of
arrival</t>
  </si>
  <si>
    <t>Day of
departure</t>
  </si>
  <si>
    <t>Nights</t>
  </si>
  <si>
    <t>Lunch/Dinner in the Hotel (18 €)</t>
  </si>
  <si>
    <t>Friday Lunch</t>
  </si>
  <si>
    <t>Friday Dinner</t>
  </si>
  <si>
    <t>Saturday Lunch</t>
  </si>
  <si>
    <t>Saturday Dinner</t>
  </si>
  <si>
    <t>Sunday Lunch</t>
  </si>
  <si>
    <t>Sunday Dinner</t>
  </si>
  <si>
    <t>Rooms incl. brekfast</t>
  </si>
  <si>
    <t>1 Bed room
(90 € / Day)</t>
  </si>
  <si>
    <t>2 Bed room
(60 € /Person /Day)</t>
  </si>
  <si>
    <t>Subtotal costs</t>
  </si>
  <si>
    <t>Country</t>
  </si>
  <si>
    <t>Comments</t>
  </si>
  <si>
    <t>IUC HUNGARY - 13th - 15th February 2015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</si>
  <si>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</si>
  <si>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</si>
  <si>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</si>
  <si>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</si>
  <si>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</si>
  <si>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</si>
  <si>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</si>
  <si>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</si>
  <si>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</si>
  <si>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</si>
  <si>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</si>
  <si>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</si>
  <si>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</si>
  <si>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</si>
  <si>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</si>
  <si>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Saturday Dinner Party
(35 €)</t>
  </si>
  <si>
    <t xml:space="preserve">Bill </t>
  </si>
  <si>
    <t>Big</t>
  </si>
  <si>
    <t>1. Gup</t>
  </si>
  <si>
    <t>Hungary</t>
  </si>
  <si>
    <t>X</t>
  </si>
  <si>
    <t>Seminar fees
(115 €)</t>
  </si>
  <si>
    <t>Airport transfer
(8 € /person/direction)
To be pay to the driver</t>
  </si>
  <si>
    <t>TOTAL:</t>
  </si>
  <si>
    <t>13.02.2015.</t>
  </si>
  <si>
    <t>16.02.2015.</t>
  </si>
  <si>
    <t>Bank Info:</t>
  </si>
  <si>
    <t>Bank: CIB Bank Zrt.</t>
  </si>
  <si>
    <t>Name: TKD SPIRIT EGYESULET</t>
  </si>
  <si>
    <t>GIRO account number: 10701362-22656805-50000005</t>
  </si>
  <si>
    <t>IBAN: HU93-1070-1362-2265-6805-5000-0005</t>
  </si>
  <si>
    <t>BIC: CIBH HU HB</t>
  </si>
  <si>
    <r>
      <t>!!!</t>
    </r>
    <r>
      <rPr>
        <b/>
        <sz val="14"/>
        <color rgb="FFFF0000"/>
        <rFont val="Calibri"/>
        <family val="2"/>
        <charset val="238"/>
        <scheme val="minor"/>
      </rPr>
      <t>Transaction comment</t>
    </r>
    <r>
      <rPr>
        <sz val="14"/>
        <color rgb="FFFF0000"/>
        <rFont val="Calibri"/>
        <family val="2"/>
        <charset val="238"/>
        <scheme val="minor"/>
      </rPr>
      <t>: IUC 2015, Name of Participant, Country!!!</t>
    </r>
  </si>
  <si>
    <t>*Advanced payment
(Daedline: 
31st December 2014)</t>
  </si>
  <si>
    <t>*:</t>
  </si>
</sst>
</file>

<file path=xl/styles.xml><?xml version="1.0" encoding="utf-8"?>
<styleSheet xmlns="http://schemas.openxmlformats.org/spreadsheetml/2006/main">
  <numFmts count="1">
    <numFmt numFmtId="164" formatCode="m/d/yyyy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hidden="1"/>
    </xf>
    <xf numFmtId="0" fontId="1" fillId="3" borderId="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Protection="1">
      <protection hidden="1"/>
    </xf>
    <xf numFmtId="0" fontId="1" fillId="4" borderId="13" xfId="0" applyFont="1" applyFill="1" applyBorder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center" vertical="center"/>
      <protection hidden="1"/>
    </xf>
    <xf numFmtId="0" fontId="1" fillId="4" borderId="15" xfId="0" applyFont="1" applyFill="1" applyBorder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 applyProtection="1">
      <alignment horizontal="center" vertical="center" textRotation="90"/>
      <protection hidden="1"/>
    </xf>
    <xf numFmtId="0" fontId="1" fillId="4" borderId="14" xfId="0" applyFont="1" applyFill="1" applyBorder="1" applyAlignment="1" applyProtection="1">
      <alignment horizontal="center" vertical="center" textRotation="90"/>
      <protection hidden="1"/>
    </xf>
    <xf numFmtId="0" fontId="1" fillId="4" borderId="16" xfId="0" applyFont="1" applyFill="1" applyBorder="1" applyAlignment="1" applyProtection="1">
      <alignment horizontal="center" vertical="center" textRotation="90"/>
      <protection hidden="1"/>
    </xf>
    <xf numFmtId="0" fontId="1" fillId="4" borderId="10" xfId="0" applyFont="1" applyFill="1" applyBorder="1" applyAlignment="1" applyProtection="1">
      <alignment horizontal="center" vertical="center" textRotation="90" wrapText="1"/>
      <protection hidden="1"/>
    </xf>
    <xf numFmtId="0" fontId="1" fillId="4" borderId="13" xfId="0" applyFont="1" applyFill="1" applyBorder="1" applyAlignment="1" applyProtection="1">
      <alignment horizontal="center" vertical="center" textRotation="90" wrapText="1"/>
      <protection hidden="1"/>
    </xf>
    <xf numFmtId="0" fontId="1" fillId="4" borderId="16" xfId="0" applyFont="1" applyFill="1" applyBorder="1" applyAlignment="1" applyProtection="1">
      <alignment horizontal="center" vertical="center" textRotation="90" wrapText="1"/>
      <protection hidden="1"/>
    </xf>
    <xf numFmtId="0" fontId="1" fillId="4" borderId="1" xfId="0" applyFont="1" applyFill="1" applyBorder="1" applyAlignment="1" applyProtection="1">
      <alignment horizontal="center" vertical="center" textRotation="90" wrapText="1"/>
      <protection hidden="1"/>
    </xf>
    <xf numFmtId="0" fontId="1" fillId="4" borderId="5" xfId="0" applyFont="1" applyFill="1" applyBorder="1" applyAlignment="1" applyProtection="1">
      <alignment horizontal="center" vertical="center" textRotation="90"/>
      <protection hidden="1"/>
    </xf>
    <xf numFmtId="0" fontId="1" fillId="4" borderId="7" xfId="0" applyFont="1" applyFill="1" applyBorder="1" applyAlignment="1" applyProtection="1">
      <alignment horizontal="center" vertical="center" textRotation="90" wrapText="1"/>
      <protection hidden="1"/>
    </xf>
    <xf numFmtId="0" fontId="1" fillId="4" borderId="9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right" vertical="center"/>
      <protection hidden="1"/>
    </xf>
    <xf numFmtId="1" fontId="1" fillId="0" borderId="19" xfId="0" applyNumberFormat="1" applyFont="1" applyBorder="1" applyAlignment="1" applyProtection="1">
      <alignment horizontal="right" vertical="center"/>
      <protection hidden="1"/>
    </xf>
    <xf numFmtId="0" fontId="1" fillId="0" borderId="20" xfId="0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right" vertical="center"/>
      <protection hidden="1"/>
    </xf>
    <xf numFmtId="1" fontId="1" fillId="0" borderId="21" xfId="0" applyNumberFormat="1" applyFont="1" applyBorder="1" applyAlignment="1" applyProtection="1">
      <alignment horizontal="right" vertical="center"/>
      <protection hidden="1"/>
    </xf>
    <xf numFmtId="0" fontId="1" fillId="0" borderId="22" xfId="0" applyFont="1" applyBorder="1" applyAlignment="1" applyProtection="1">
      <alignment horizontal="right"/>
      <protection hidden="1"/>
    </xf>
    <xf numFmtId="0" fontId="1" fillId="0" borderId="22" xfId="0" applyFont="1" applyBorder="1" applyAlignment="1" applyProtection="1">
      <alignment horizontal="right" vertical="center"/>
      <protection hidden="1"/>
    </xf>
    <xf numFmtId="1" fontId="1" fillId="0" borderId="24" xfId="0" applyNumberFormat="1" applyFont="1" applyBorder="1" applyAlignment="1" applyProtection="1">
      <alignment horizontal="right" vertical="center"/>
      <protection hidden="1"/>
    </xf>
    <xf numFmtId="0" fontId="0" fillId="4" borderId="27" xfId="0" applyFill="1" applyBorder="1" applyAlignment="1" applyProtection="1">
      <alignment horizontal="right"/>
      <protection hidden="1"/>
    </xf>
    <xf numFmtId="1" fontId="0" fillId="4" borderId="27" xfId="0" applyNumberFormat="1" applyFill="1" applyBorder="1" applyAlignment="1" applyProtection="1">
      <alignment horizontal="right"/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0" borderId="18" xfId="0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hidden="1"/>
    </xf>
    <xf numFmtId="0" fontId="0" fillId="0" borderId="30" xfId="0" applyBorder="1" applyProtection="1">
      <protection hidden="1"/>
    </xf>
    <xf numFmtId="0" fontId="4" fillId="0" borderId="0" xfId="0" applyFont="1" applyProtection="1">
      <protection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24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protection hidden="1"/>
    </xf>
    <xf numFmtId="0" fontId="0" fillId="0" borderId="32" xfId="0" applyBorder="1" applyAlignment="1"/>
    <xf numFmtId="0" fontId="0" fillId="0" borderId="33" xfId="0" applyBorder="1" applyAlignment="1"/>
    <xf numFmtId="0" fontId="0" fillId="0" borderId="0" xfId="0" applyAlignment="1" applyProtection="1">
      <protection hidden="1"/>
    </xf>
    <xf numFmtId="0" fontId="5" fillId="0" borderId="0" xfId="0" applyFont="1" applyAlignment="1" applyProtection="1">
      <protection hidden="1"/>
    </xf>
    <xf numFmtId="0" fontId="3" fillId="0" borderId="0" xfId="0" applyFont="1" applyAlignment="1"/>
    <xf numFmtId="0" fontId="0" fillId="0" borderId="8" xfId="0" applyBorder="1" applyAlignment="1" applyProtection="1">
      <protection hidden="1"/>
    </xf>
    <xf numFmtId="0" fontId="0" fillId="0" borderId="10" xfId="0" applyBorder="1" applyAlignment="1" applyProtection="1">
      <protection hidden="1"/>
    </xf>
    <xf numFmtId="0" fontId="0" fillId="0" borderId="29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30" xfId="0" applyBorder="1" applyAlignment="1"/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protection hidden="1"/>
    </xf>
    <xf numFmtId="0" fontId="1" fillId="3" borderId="7" xfId="0" applyFont="1" applyFill="1" applyBorder="1" applyAlignment="1" applyProtection="1"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/>
      <protection hidden="1"/>
    </xf>
    <xf numFmtId="0" fontId="1" fillId="0" borderId="3" xfId="0" applyFont="1" applyBorder="1" applyAlignment="1" applyProtection="1">
      <alignment horizontal="right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0" fontId="0" fillId="0" borderId="11" xfId="0" applyBorder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527245</xdr:colOff>
      <xdr:row>1</xdr:row>
      <xdr:rowOff>34542</xdr:rowOff>
    </xdr:from>
    <xdr:to>
      <xdr:col>2</xdr:col>
      <xdr:colOff>865910</xdr:colOff>
      <xdr:row>1</xdr:row>
      <xdr:rowOff>373207</xdr:rowOff>
    </xdr:to>
    <xdr:pic>
      <xdr:nvPicPr>
        <xdr:cNvPr id="3" name="Kép 2" descr="ITF_official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4950" y="233701"/>
          <a:ext cx="338665" cy="338665"/>
        </a:xfrm>
        <a:prstGeom prst="rect">
          <a:avLst/>
        </a:prstGeom>
      </xdr:spPr>
    </xdr:pic>
    <xdr:clientData/>
  </xdr:twoCellAnchor>
  <xdr:twoCellAnchor editAs="oneCell">
    <xdr:from>
      <xdr:col>21</xdr:col>
      <xdr:colOff>569912</xdr:colOff>
      <xdr:row>1</xdr:row>
      <xdr:rowOff>68541</xdr:rowOff>
    </xdr:from>
    <xdr:to>
      <xdr:col>22</xdr:col>
      <xdr:colOff>293687</xdr:colOff>
      <xdr:row>1</xdr:row>
      <xdr:rowOff>341313</xdr:rowOff>
    </xdr:to>
    <xdr:pic>
      <xdr:nvPicPr>
        <xdr:cNvPr id="4" name="Kép 3" descr="Spiritlogo-fehér kontúr2 GIF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38037" y="268566"/>
          <a:ext cx="552450" cy="272772"/>
        </a:xfrm>
        <a:prstGeom prst="rect">
          <a:avLst/>
        </a:prstGeom>
      </xdr:spPr>
    </xdr:pic>
    <xdr:clientData/>
  </xdr:twoCellAnchor>
  <xdr:twoCellAnchor editAs="oneCell">
    <xdr:from>
      <xdr:col>3</xdr:col>
      <xdr:colOff>733225</xdr:colOff>
      <xdr:row>1</xdr:row>
      <xdr:rowOff>42139</xdr:rowOff>
    </xdr:from>
    <xdr:to>
      <xdr:col>4</xdr:col>
      <xdr:colOff>371186</xdr:colOff>
      <xdr:row>1</xdr:row>
      <xdr:rowOff>375514</xdr:rowOff>
    </xdr:to>
    <xdr:pic>
      <xdr:nvPicPr>
        <xdr:cNvPr id="5" name="Kép 4" descr="New-ITF-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18680" y="241298"/>
          <a:ext cx="711688" cy="333375"/>
        </a:xfrm>
        <a:prstGeom prst="rect">
          <a:avLst/>
        </a:prstGeom>
      </xdr:spPr>
    </xdr:pic>
    <xdr:clientData/>
  </xdr:twoCellAnchor>
  <xdr:twoCellAnchor editAs="oneCell">
    <xdr:from>
      <xdr:col>20</xdr:col>
      <xdr:colOff>178377</xdr:colOff>
      <xdr:row>1</xdr:row>
      <xdr:rowOff>21279</xdr:rowOff>
    </xdr:from>
    <xdr:to>
      <xdr:col>20</xdr:col>
      <xdr:colOff>490104</xdr:colOff>
      <xdr:row>1</xdr:row>
      <xdr:rowOff>403414</xdr:rowOff>
    </xdr:to>
    <xdr:pic>
      <xdr:nvPicPr>
        <xdr:cNvPr id="6" name="Kép 5" descr="itf_hungary_color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017827" y="221304"/>
          <a:ext cx="311727" cy="38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0"/>
  <sheetViews>
    <sheetView tabSelected="1" zoomScale="90" zoomScaleNormal="90" workbookViewId="0">
      <selection activeCell="B2" sqref="B2:W2"/>
    </sheetView>
  </sheetViews>
  <sheetFormatPr defaultRowHeight="15"/>
  <cols>
    <col min="1" max="1" width="1.42578125" style="1" customWidth="1"/>
    <col min="2" max="2" width="3.5703125" style="1" bestFit="1" customWidth="1"/>
    <col min="3" max="3" width="15.7109375" style="1" customWidth="1"/>
    <col min="4" max="4" width="16.140625" style="1" customWidth="1"/>
    <col min="5" max="5" width="7.42578125" style="1" bestFit="1" customWidth="1"/>
    <col min="6" max="6" width="10.28515625" style="1" customWidth="1"/>
    <col min="7" max="8" width="11.42578125" style="1" bestFit="1" customWidth="1"/>
    <col min="9" max="9" width="9.140625" style="1"/>
    <col min="10" max="10" width="5.5703125" style="1" customWidth="1"/>
    <col min="11" max="11" width="5.7109375" style="1" customWidth="1"/>
    <col min="12" max="12" width="5.42578125" style="1" customWidth="1"/>
    <col min="13" max="14" width="6" style="1" customWidth="1"/>
    <col min="15" max="15" width="5.140625" style="1" customWidth="1"/>
    <col min="16" max="16" width="8.5703125" style="1" bestFit="1" customWidth="1"/>
    <col min="17" max="17" width="9.140625" style="1"/>
    <col min="18" max="18" width="10.85546875" style="1" customWidth="1"/>
    <col min="19" max="19" width="9.140625" style="1"/>
    <col min="20" max="20" width="4.42578125" style="1" bestFit="1" customWidth="1"/>
    <col min="21" max="22" width="12.42578125" style="1" bestFit="1" customWidth="1"/>
    <col min="23" max="23" width="15.28515625" style="1" customWidth="1"/>
    <col min="24" max="16384" width="9.140625" style="1"/>
  </cols>
  <sheetData>
    <row r="1" spans="2:23" ht="15.75" thickBot="1"/>
    <row r="2" spans="2:23" ht="33" customHeight="1" thickBot="1">
      <c r="B2" s="72" t="s">
        <v>20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</row>
    <row r="3" spans="2:23" ht="15.75" thickBot="1">
      <c r="B3" s="2"/>
      <c r="C3" s="3"/>
      <c r="D3" s="3"/>
      <c r="E3" s="3"/>
      <c r="F3" s="3"/>
      <c r="G3" s="3"/>
      <c r="H3" s="3"/>
      <c r="I3" s="3"/>
      <c r="J3" s="67" t="s">
        <v>7</v>
      </c>
      <c r="K3" s="68"/>
      <c r="L3" s="68"/>
      <c r="M3" s="68"/>
      <c r="N3" s="68"/>
      <c r="O3" s="69"/>
      <c r="P3" s="4"/>
      <c r="Q3" s="70" t="s">
        <v>14</v>
      </c>
      <c r="R3" s="71"/>
      <c r="S3" s="3"/>
      <c r="T3" s="3"/>
      <c r="U3" s="3"/>
      <c r="V3" s="3"/>
      <c r="W3" s="5"/>
    </row>
    <row r="4" spans="2:23" ht="138" customHeight="1" thickBot="1">
      <c r="B4" s="6" t="s">
        <v>0</v>
      </c>
      <c r="C4" s="7" t="s">
        <v>1</v>
      </c>
      <c r="D4" s="8" t="s">
        <v>2</v>
      </c>
      <c r="E4" s="7" t="s">
        <v>3</v>
      </c>
      <c r="F4" s="7" t="s">
        <v>18</v>
      </c>
      <c r="G4" s="9" t="s">
        <v>4</v>
      </c>
      <c r="H4" s="9" t="s">
        <v>5</v>
      </c>
      <c r="I4" s="8" t="s">
        <v>6</v>
      </c>
      <c r="J4" s="10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2" t="s">
        <v>13</v>
      </c>
      <c r="P4" s="13" t="s">
        <v>36</v>
      </c>
      <c r="Q4" s="14" t="s">
        <v>15</v>
      </c>
      <c r="R4" s="15" t="s">
        <v>16</v>
      </c>
      <c r="S4" s="16" t="s">
        <v>42</v>
      </c>
      <c r="T4" s="17" t="s">
        <v>17</v>
      </c>
      <c r="U4" s="18" t="s">
        <v>54</v>
      </c>
      <c r="V4" s="19" t="s">
        <v>43</v>
      </c>
      <c r="W4" s="18" t="s">
        <v>19</v>
      </c>
    </row>
    <row r="5" spans="2:23">
      <c r="B5" s="20" t="s">
        <v>21</v>
      </c>
      <c r="C5" s="33" t="s">
        <v>37</v>
      </c>
      <c r="D5" s="33" t="s">
        <v>38</v>
      </c>
      <c r="E5" s="33" t="s">
        <v>39</v>
      </c>
      <c r="F5" s="33" t="s">
        <v>40</v>
      </c>
      <c r="G5" s="34" t="s">
        <v>45</v>
      </c>
      <c r="H5" s="34" t="s">
        <v>46</v>
      </c>
      <c r="I5" s="52">
        <v>3</v>
      </c>
      <c r="J5" s="40"/>
      <c r="K5" s="37" t="s">
        <v>41</v>
      </c>
      <c r="L5" s="37" t="s">
        <v>41</v>
      </c>
      <c r="M5" s="37"/>
      <c r="N5" s="37" t="s">
        <v>41</v>
      </c>
      <c r="O5" s="41" t="s">
        <v>41</v>
      </c>
      <c r="P5" s="46" t="s">
        <v>41</v>
      </c>
      <c r="Q5" s="37"/>
      <c r="R5" s="37" t="s">
        <v>41</v>
      </c>
      <c r="S5" s="41" t="s">
        <v>41</v>
      </c>
      <c r="T5" s="21">
        <f>IF(J5="X",18,0) + IF(K5="X",18,0) + IF(L5="X",18,0)+ IF(M5="X",18,0)+ IF(N5="X",18,0)+ IF(O5="X",18,0)+ IF(P5="X",35,0)+ IF(Q5="X",90*I5,0)+ IF(R5="X",60*I5,0)+ IF(S5="X",115,0)</f>
        <v>402</v>
      </c>
      <c r="U5" s="22">
        <f>T5*30%</f>
        <v>120.6</v>
      </c>
      <c r="V5" s="40" t="s">
        <v>41</v>
      </c>
      <c r="W5" s="41"/>
    </row>
    <row r="6" spans="2:23">
      <c r="B6" s="23" t="s">
        <v>22</v>
      </c>
      <c r="C6" s="35"/>
      <c r="D6" s="35"/>
      <c r="E6" s="35"/>
      <c r="F6" s="35"/>
      <c r="G6" s="35"/>
      <c r="H6" s="35"/>
      <c r="I6" s="53"/>
      <c r="J6" s="42"/>
      <c r="K6" s="38"/>
      <c r="L6" s="38"/>
      <c r="M6" s="38"/>
      <c r="N6" s="38"/>
      <c r="O6" s="43"/>
      <c r="P6" s="47"/>
      <c r="Q6" s="38"/>
      <c r="R6" s="38"/>
      <c r="S6" s="43"/>
      <c r="T6" s="24">
        <f t="shared" ref="T6:T19" si="0">IF(J6="X",18,0) + IF(K6="X",18,0) + IF(L6="X",18,0)+ IF(M6="X",18,0)+ IF(N6="X",18,0)+ IF(O6="X",18,0)+ IF(P6="X",35,0)+ IF(Q6="X",90*I6,0)+ IF(R6="X",60*I6,0)+ IF(S6="X",115,0)</f>
        <v>0</v>
      </c>
      <c r="U6" s="25">
        <f t="shared" ref="U6:U19" si="1">T6*30%</f>
        <v>0</v>
      </c>
      <c r="V6" s="42"/>
      <c r="W6" s="43"/>
    </row>
    <row r="7" spans="2:23">
      <c r="B7" s="23" t="s">
        <v>23</v>
      </c>
      <c r="C7" s="35"/>
      <c r="D7" s="35"/>
      <c r="E7" s="35"/>
      <c r="F7" s="35"/>
      <c r="G7" s="35"/>
      <c r="H7" s="35"/>
      <c r="I7" s="54"/>
      <c r="J7" s="42"/>
      <c r="K7" s="38"/>
      <c r="L7" s="38"/>
      <c r="M7" s="38"/>
      <c r="N7" s="38"/>
      <c r="O7" s="43"/>
      <c r="P7" s="47"/>
      <c r="Q7" s="38"/>
      <c r="R7" s="38"/>
      <c r="S7" s="43"/>
      <c r="T7" s="24">
        <f t="shared" si="0"/>
        <v>0</v>
      </c>
      <c r="U7" s="25">
        <f t="shared" si="1"/>
        <v>0</v>
      </c>
      <c r="V7" s="42"/>
      <c r="W7" s="43"/>
    </row>
    <row r="8" spans="2:23">
      <c r="B8" s="23" t="s">
        <v>24</v>
      </c>
      <c r="C8" s="35"/>
      <c r="D8" s="35"/>
      <c r="E8" s="35"/>
      <c r="F8" s="35"/>
      <c r="G8" s="35"/>
      <c r="H8" s="35"/>
      <c r="I8" s="54"/>
      <c r="J8" s="42"/>
      <c r="K8" s="38"/>
      <c r="L8" s="38"/>
      <c r="M8" s="38"/>
      <c r="N8" s="38"/>
      <c r="O8" s="43"/>
      <c r="P8" s="47"/>
      <c r="Q8" s="38"/>
      <c r="R8" s="38"/>
      <c r="S8" s="43"/>
      <c r="T8" s="24">
        <f t="shared" si="0"/>
        <v>0</v>
      </c>
      <c r="U8" s="25">
        <f t="shared" si="1"/>
        <v>0</v>
      </c>
      <c r="V8" s="42"/>
      <c r="W8" s="43"/>
    </row>
    <row r="9" spans="2:23">
      <c r="B9" s="23" t="s">
        <v>25</v>
      </c>
      <c r="C9" s="35"/>
      <c r="D9" s="35"/>
      <c r="E9" s="35"/>
      <c r="F9" s="35"/>
      <c r="G9" s="35"/>
      <c r="H9" s="35"/>
      <c r="I9" s="54"/>
      <c r="J9" s="42"/>
      <c r="K9" s="38"/>
      <c r="L9" s="38"/>
      <c r="M9" s="38"/>
      <c r="N9" s="38"/>
      <c r="O9" s="43"/>
      <c r="P9" s="47"/>
      <c r="Q9" s="38"/>
      <c r="R9" s="38"/>
      <c r="S9" s="43"/>
      <c r="T9" s="24">
        <f t="shared" si="0"/>
        <v>0</v>
      </c>
      <c r="U9" s="25">
        <f t="shared" si="1"/>
        <v>0</v>
      </c>
      <c r="V9" s="42"/>
      <c r="W9" s="43"/>
    </row>
    <row r="10" spans="2:23">
      <c r="B10" s="23" t="s">
        <v>26</v>
      </c>
      <c r="C10" s="35"/>
      <c r="D10" s="35"/>
      <c r="E10" s="35"/>
      <c r="F10" s="35"/>
      <c r="G10" s="35"/>
      <c r="H10" s="35"/>
      <c r="I10" s="54"/>
      <c r="J10" s="42"/>
      <c r="K10" s="38"/>
      <c r="L10" s="38"/>
      <c r="M10" s="38"/>
      <c r="N10" s="38"/>
      <c r="O10" s="43"/>
      <c r="P10" s="47"/>
      <c r="Q10" s="38"/>
      <c r="R10" s="38"/>
      <c r="S10" s="43"/>
      <c r="T10" s="24">
        <f t="shared" si="0"/>
        <v>0</v>
      </c>
      <c r="U10" s="25">
        <f t="shared" si="1"/>
        <v>0</v>
      </c>
      <c r="V10" s="42"/>
      <c r="W10" s="43"/>
    </row>
    <row r="11" spans="2:23">
      <c r="B11" s="23" t="s">
        <v>27</v>
      </c>
      <c r="C11" s="35"/>
      <c r="D11" s="35"/>
      <c r="E11" s="35"/>
      <c r="F11" s="35"/>
      <c r="G11" s="35"/>
      <c r="H11" s="35"/>
      <c r="I11" s="54"/>
      <c r="J11" s="42"/>
      <c r="K11" s="38"/>
      <c r="L11" s="38"/>
      <c r="M11" s="38"/>
      <c r="N11" s="38"/>
      <c r="O11" s="43"/>
      <c r="P11" s="47"/>
      <c r="Q11" s="38"/>
      <c r="R11" s="38"/>
      <c r="S11" s="43"/>
      <c r="T11" s="24">
        <f t="shared" si="0"/>
        <v>0</v>
      </c>
      <c r="U11" s="25">
        <f t="shared" si="1"/>
        <v>0</v>
      </c>
      <c r="V11" s="42"/>
      <c r="W11" s="43"/>
    </row>
    <row r="12" spans="2:23">
      <c r="B12" s="23" t="s">
        <v>28</v>
      </c>
      <c r="C12" s="35"/>
      <c r="D12" s="35"/>
      <c r="E12" s="35"/>
      <c r="F12" s="35"/>
      <c r="G12" s="35"/>
      <c r="H12" s="35"/>
      <c r="I12" s="54"/>
      <c r="J12" s="42"/>
      <c r="K12" s="38"/>
      <c r="L12" s="38"/>
      <c r="M12" s="38"/>
      <c r="N12" s="38"/>
      <c r="O12" s="43"/>
      <c r="P12" s="47"/>
      <c r="Q12" s="38"/>
      <c r="R12" s="38"/>
      <c r="S12" s="43"/>
      <c r="T12" s="24">
        <f t="shared" si="0"/>
        <v>0</v>
      </c>
      <c r="U12" s="25">
        <f t="shared" si="1"/>
        <v>0</v>
      </c>
      <c r="V12" s="42"/>
      <c r="W12" s="43"/>
    </row>
    <row r="13" spans="2:23">
      <c r="B13" s="23" t="s">
        <v>29</v>
      </c>
      <c r="C13" s="35"/>
      <c r="D13" s="35"/>
      <c r="E13" s="35"/>
      <c r="F13" s="35"/>
      <c r="G13" s="35"/>
      <c r="H13" s="35"/>
      <c r="I13" s="54"/>
      <c r="J13" s="42"/>
      <c r="K13" s="38"/>
      <c r="L13" s="38"/>
      <c r="M13" s="38"/>
      <c r="N13" s="38"/>
      <c r="O13" s="43"/>
      <c r="P13" s="47"/>
      <c r="Q13" s="38"/>
      <c r="R13" s="38"/>
      <c r="S13" s="43"/>
      <c r="T13" s="24">
        <f t="shared" si="0"/>
        <v>0</v>
      </c>
      <c r="U13" s="25">
        <f t="shared" si="1"/>
        <v>0</v>
      </c>
      <c r="V13" s="42"/>
      <c r="W13" s="43"/>
    </row>
    <row r="14" spans="2:23">
      <c r="B14" s="23" t="s">
        <v>30</v>
      </c>
      <c r="C14" s="35"/>
      <c r="D14" s="35"/>
      <c r="E14" s="35"/>
      <c r="F14" s="35"/>
      <c r="G14" s="35"/>
      <c r="H14" s="35"/>
      <c r="I14" s="54"/>
      <c r="J14" s="42"/>
      <c r="K14" s="38"/>
      <c r="L14" s="38"/>
      <c r="M14" s="38"/>
      <c r="N14" s="38"/>
      <c r="O14" s="43"/>
      <c r="P14" s="47"/>
      <c r="Q14" s="38"/>
      <c r="R14" s="38"/>
      <c r="S14" s="43"/>
      <c r="T14" s="24">
        <f t="shared" si="0"/>
        <v>0</v>
      </c>
      <c r="U14" s="25">
        <f t="shared" si="1"/>
        <v>0</v>
      </c>
      <c r="V14" s="42"/>
      <c r="W14" s="43"/>
    </row>
    <row r="15" spans="2:23">
      <c r="B15" s="23" t="s">
        <v>31</v>
      </c>
      <c r="C15" s="35"/>
      <c r="D15" s="35"/>
      <c r="E15" s="35"/>
      <c r="F15" s="35"/>
      <c r="G15" s="35"/>
      <c r="H15" s="35"/>
      <c r="I15" s="54"/>
      <c r="J15" s="42"/>
      <c r="K15" s="38"/>
      <c r="L15" s="38"/>
      <c r="M15" s="38"/>
      <c r="N15" s="38"/>
      <c r="O15" s="43"/>
      <c r="P15" s="47"/>
      <c r="Q15" s="38"/>
      <c r="R15" s="38"/>
      <c r="S15" s="43"/>
      <c r="T15" s="24">
        <f t="shared" si="0"/>
        <v>0</v>
      </c>
      <c r="U15" s="25">
        <f t="shared" si="1"/>
        <v>0</v>
      </c>
      <c r="V15" s="42"/>
      <c r="W15" s="43"/>
    </row>
    <row r="16" spans="2:23">
      <c r="B16" s="23" t="s">
        <v>32</v>
      </c>
      <c r="C16" s="35"/>
      <c r="D16" s="35"/>
      <c r="E16" s="35"/>
      <c r="F16" s="35"/>
      <c r="G16" s="35"/>
      <c r="H16" s="35"/>
      <c r="I16" s="54"/>
      <c r="J16" s="42"/>
      <c r="K16" s="38"/>
      <c r="L16" s="38"/>
      <c r="M16" s="38"/>
      <c r="N16" s="38"/>
      <c r="O16" s="43"/>
      <c r="P16" s="47"/>
      <c r="Q16" s="38"/>
      <c r="R16" s="38"/>
      <c r="S16" s="43"/>
      <c r="T16" s="24">
        <f t="shared" si="0"/>
        <v>0</v>
      </c>
      <c r="U16" s="25">
        <f t="shared" si="1"/>
        <v>0</v>
      </c>
      <c r="V16" s="42"/>
      <c r="W16" s="43"/>
    </row>
    <row r="17" spans="2:23">
      <c r="B17" s="23" t="s">
        <v>33</v>
      </c>
      <c r="C17" s="35"/>
      <c r="D17" s="35"/>
      <c r="E17" s="35"/>
      <c r="F17" s="35"/>
      <c r="G17" s="35"/>
      <c r="H17" s="35"/>
      <c r="I17" s="54"/>
      <c r="J17" s="42"/>
      <c r="K17" s="38"/>
      <c r="L17" s="38"/>
      <c r="M17" s="38"/>
      <c r="N17" s="38"/>
      <c r="O17" s="43"/>
      <c r="P17" s="47"/>
      <c r="Q17" s="38"/>
      <c r="R17" s="38"/>
      <c r="S17" s="43"/>
      <c r="T17" s="24">
        <f t="shared" si="0"/>
        <v>0</v>
      </c>
      <c r="U17" s="25">
        <f t="shared" si="1"/>
        <v>0</v>
      </c>
      <c r="V17" s="42"/>
      <c r="W17" s="43"/>
    </row>
    <row r="18" spans="2:23">
      <c r="B18" s="23" t="s">
        <v>34</v>
      </c>
      <c r="C18" s="35"/>
      <c r="D18" s="35"/>
      <c r="E18" s="35"/>
      <c r="F18" s="35"/>
      <c r="G18" s="35"/>
      <c r="H18" s="35"/>
      <c r="I18" s="54"/>
      <c r="J18" s="42"/>
      <c r="K18" s="38"/>
      <c r="L18" s="38"/>
      <c r="M18" s="38"/>
      <c r="N18" s="38"/>
      <c r="O18" s="43"/>
      <c r="P18" s="47"/>
      <c r="Q18" s="38"/>
      <c r="R18" s="38"/>
      <c r="S18" s="43"/>
      <c r="T18" s="24">
        <f t="shared" si="0"/>
        <v>0</v>
      </c>
      <c r="U18" s="25">
        <f t="shared" si="1"/>
        <v>0</v>
      </c>
      <c r="V18" s="42"/>
      <c r="W18" s="43"/>
    </row>
    <row r="19" spans="2:23" ht="15.75" thickBot="1">
      <c r="B19" s="26" t="s">
        <v>35</v>
      </c>
      <c r="C19" s="36"/>
      <c r="D19" s="36"/>
      <c r="E19" s="36"/>
      <c r="F19" s="36"/>
      <c r="G19" s="36"/>
      <c r="H19" s="36"/>
      <c r="I19" s="55"/>
      <c r="J19" s="44"/>
      <c r="K19" s="39"/>
      <c r="L19" s="39"/>
      <c r="M19" s="39"/>
      <c r="N19" s="39"/>
      <c r="O19" s="45"/>
      <c r="P19" s="48"/>
      <c r="Q19" s="39"/>
      <c r="R19" s="39"/>
      <c r="S19" s="45"/>
      <c r="T19" s="27">
        <f t="shared" si="0"/>
        <v>0</v>
      </c>
      <c r="U19" s="28">
        <f t="shared" si="1"/>
        <v>0</v>
      </c>
      <c r="V19" s="44"/>
      <c r="W19" s="45"/>
    </row>
    <row r="20" spans="2:23" ht="15.75" thickBot="1">
      <c r="B20" s="75" t="s">
        <v>44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T20" s="29">
        <f>SUM(T5:T19)</f>
        <v>402</v>
      </c>
      <c r="U20" s="30">
        <f>SUM(U5:U19)</f>
        <v>120.6</v>
      </c>
      <c r="V20" s="31"/>
      <c r="W20" s="32"/>
    </row>
    <row r="21" spans="2:23" ht="15.75" thickBot="1"/>
    <row r="22" spans="2:23" ht="19.5" thickBot="1">
      <c r="H22" s="51" t="s">
        <v>55</v>
      </c>
      <c r="I22" s="78" t="s">
        <v>47</v>
      </c>
      <c r="J22" s="79"/>
      <c r="K22" s="79"/>
      <c r="L22" s="79"/>
      <c r="M22" s="79"/>
      <c r="N22" s="79"/>
      <c r="O22" s="79"/>
      <c r="P22" s="80"/>
    </row>
    <row r="23" spans="2:23">
      <c r="I23" s="62" t="s">
        <v>48</v>
      </c>
      <c r="J23" s="63"/>
      <c r="K23" s="63"/>
      <c r="L23" s="63"/>
      <c r="M23" s="63"/>
      <c r="N23" s="63"/>
      <c r="O23" s="63"/>
      <c r="P23" s="49"/>
    </row>
    <row r="24" spans="2:23">
      <c r="I24" s="64" t="s">
        <v>49</v>
      </c>
      <c r="J24" s="65"/>
      <c r="K24" s="65"/>
      <c r="L24" s="65"/>
      <c r="M24" s="65"/>
      <c r="N24" s="65"/>
      <c r="O24" s="65"/>
      <c r="P24" s="50"/>
    </row>
    <row r="25" spans="2:23">
      <c r="I25" s="64" t="s">
        <v>50</v>
      </c>
      <c r="J25" s="65"/>
      <c r="K25" s="65"/>
      <c r="L25" s="65"/>
      <c r="M25" s="65"/>
      <c r="N25" s="65"/>
      <c r="O25" s="65"/>
      <c r="P25" s="66"/>
    </row>
    <row r="26" spans="2:23">
      <c r="I26" s="64" t="s">
        <v>51</v>
      </c>
      <c r="J26" s="65"/>
      <c r="K26" s="65"/>
      <c r="L26" s="65"/>
      <c r="M26" s="65"/>
      <c r="N26" s="65"/>
      <c r="O26" s="65"/>
      <c r="P26" s="66"/>
    </row>
    <row r="27" spans="2:23" ht="15.75" thickBot="1">
      <c r="I27" s="56" t="s">
        <v>52</v>
      </c>
      <c r="J27" s="57"/>
      <c r="K27" s="57"/>
      <c r="L27" s="57"/>
      <c r="M27" s="57"/>
      <c r="N27" s="57"/>
      <c r="O27" s="57"/>
      <c r="P27" s="58"/>
    </row>
    <row r="29" spans="2:23" ht="18.75">
      <c r="H29" s="60" t="s">
        <v>53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2:23">
      <c r="I30" s="59"/>
      <c r="J30" s="59"/>
      <c r="K30" s="59"/>
      <c r="L30" s="59"/>
      <c r="M30" s="59"/>
      <c r="N30" s="59"/>
      <c r="O30" s="59"/>
      <c r="P30" s="59"/>
    </row>
  </sheetData>
  <sheetProtection password="CC56" sheet="1" objects="1" scenarios="1"/>
  <mergeCells count="12">
    <mergeCell ref="J3:O3"/>
    <mergeCell ref="Q3:R3"/>
    <mergeCell ref="B2:W2"/>
    <mergeCell ref="B20:S20"/>
    <mergeCell ref="I22:P22"/>
    <mergeCell ref="I27:P27"/>
    <mergeCell ref="I30:P30"/>
    <mergeCell ref="H29:R29"/>
    <mergeCell ref="I23:O23"/>
    <mergeCell ref="I24:O24"/>
    <mergeCell ref="I25:P25"/>
    <mergeCell ref="I26:P26"/>
  </mergeCells>
  <pageMargins left="0.7" right="0.7" top="0.75" bottom="0.75" header="0.3" footer="0.3"/>
  <pageSetup paperSize="9" orientation="portrait" verticalDpi="0" r:id="rId1"/>
  <ignoredErrors>
    <ignoredError sqref="B5:B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</dc:creator>
  <cp:lastModifiedBy>SzP</cp:lastModifiedBy>
  <dcterms:created xsi:type="dcterms:W3CDTF">2014-12-08T09:36:23Z</dcterms:created>
  <dcterms:modified xsi:type="dcterms:W3CDTF">2014-12-10T12:31:45Z</dcterms:modified>
</cp:coreProperties>
</file>